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romo\Desktop\2024\CUENTA PUBLICA 2024\PRESUPUESTARIA\"/>
    </mc:Choice>
  </mc:AlternateContent>
  <xr:revisionPtr revIDLastSave="0" documentId="13_ncr:1_{5EBA3B73-D76F-4912-93CD-117B4899720A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840" xr2:uid="{00000000-000D-0000-FFFF-FFFF00000000}"/>
  </bookViews>
  <sheets>
    <sheet name="EAEPE_FF" sheetId="1" r:id="rId1"/>
  </sheets>
  <externalReferences>
    <externalReference r:id="rId2"/>
  </externalReference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  <c r="C18" i="1"/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F20" i="1"/>
  <c r="D20" i="1"/>
  <c r="C20" i="1"/>
  <c r="E20" i="1" s="1"/>
  <c r="H20" i="1" s="1"/>
  <c r="G40" i="1"/>
  <c r="F40" i="1"/>
  <c r="D40" i="1"/>
  <c r="E40" i="1" s="1"/>
  <c r="H40" i="1" s="1"/>
  <c r="C40" i="1"/>
  <c r="G10" i="1"/>
  <c r="F10" i="1"/>
  <c r="D10" i="1"/>
  <c r="C10" i="1"/>
  <c r="C46" i="1" s="1"/>
  <c r="G46" i="1" l="1"/>
  <c r="F46" i="1"/>
  <c r="E10" i="1"/>
  <c r="H10" i="1" s="1"/>
  <c r="D46" i="1"/>
  <c r="E46" i="1" s="1"/>
  <c r="H46" i="1" l="1"/>
</calcChain>
</file>

<file path=xl/sharedStrings.xml><?xml version="1.0" encoding="utf-8"?>
<sst xmlns="http://schemas.openxmlformats.org/spreadsheetml/2006/main" count="51" uniqueCount="51">
  <si>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</si>
  <si>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</si>
  <si>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</si>
  <si>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</si>
  <si>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</si>
  <si>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</si>
  <si>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</si>
  <si>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</si>
  <si>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</si>
  <si>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</si>
  <si>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</si>
  <si>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</si>
  <si>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</si>
  <si>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</si>
  <si>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</si>
  <si>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</si>
  <si>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</si>
  <si>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</si>
  <si>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</si>
  <si>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</si>
  <si>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</si>
  <si>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</si>
  <si>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</si>
  <si>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</si>
  <si>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</si>
  <si>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</si>
  <si>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</si>
  <si>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</si>
  <si>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</si>
  <si>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</si>
  <si>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</si>
  <si>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</si>
  <si>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</si>
  <si>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</si>
  <si>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</si>
  <si>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</si>
  <si>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</si>
  <si>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</si>
  <si>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</si>
  <si>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</si>
  <si>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</si>
  <si>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</si>
  <si>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</si>
  <si>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</si>
  <si>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</si>
  <si>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INSTITUTO CHIHUAHUENSE PARA LA TRANSPARENCIA Y ACCESO A LA INFORMACION PUBLICA</t>
  </si>
  <si>
    <t>Del 01 de enero  al 31 de diciembre   2024</t>
  </si>
  <si>
    <t>Dr. Sergio Rafael Facio Guzmán</t>
  </si>
  <si>
    <t>C.P  Carlos Antonio Rosales Arcaute</t>
  </si>
  <si>
    <t xml:space="preserve">Comisionado Presidente 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</si>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</sst>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164" fontId="5" fillId="0" borderId="13" xfId="0" applyNumberFormat="1" applyFont="1" applyBorder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" fontId="6" fillId="0" borderId="13" xfId="0" applyNumberFormat="1" applyFont="1" applyBorder="1" applyAlignment="1" applyProtection="1">
      <alignment horizontal="right" vertical="center"/>
      <protection locked="0"/>
    </xf>
    <xf numFmtId="4" fontId="6" fillId="0" borderId="7" xfId="0" applyNumberFormat="1" applyFont="1" applyBorder="1" applyAlignment="1">
      <alignment horizontal="right" vertical="center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901002</xdr:colOff>
      <xdr:row>49</xdr:row>
      <xdr:rowOff>177939</xdr:rowOff>
    </xdr:from>
    <xdr:to>
      <xdr:col>6</xdr:col>
      <xdr:colOff>152295</xdr:colOff>
      <xdr:row>49</xdr:row>
      <xdr:rowOff>187464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720A9DA7-02FB-4E80-B285-6E5A12CC515E}"/>
            </a:ext>
          </a:extLst>
        </xdr:cNvPr>
        <xdr:cNvCxnSpPr/>
      </xdr:nvCxnSpPr>
      <xdr:spPr>
        <a:xfrm>
          <a:off x="4972678" y="10184423"/>
          <a:ext cx="2098326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217609</xdr:colOff>
      <xdr:row>50</xdr:row>
      <xdr:rowOff>0</xdr:rowOff>
    </xdr:from>
    <xdr:to>
      <xdr:col>1</xdr:col>
      <xdr:colOff>2543488</xdr:colOff>
      <xdr:row>50</xdr:row>
      <xdr:rowOff>3036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F3E4A4F-F2BE-4626-8BF6-467AC22068CD}"/>
            </a:ext>
          </a:extLst>
        </xdr:cNvPr>
        <xdr:cNvCxnSpPr/>
      </xdr:nvCxnSpPr>
      <xdr:spPr>
        <a:xfrm flipV="1">
          <a:off x="217609" y="10194890"/>
          <a:ext cx="2577088" cy="303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omo\Desktop\2024\SIF\FORMATOS%20IFT%20-%20&#211;RGANOS%20AUT&#211;NOMOS\PRESUPUESTALES\20_EAEPE%20-%20Clasificaci&#243;n%20por%20Objeto%20del%20Gasto%20(Cap&#237;tulo%20y%20Concepto).xlsx" TargetMode="External"/><Relationship Id="rId1" Type="http://schemas.openxmlformats.org/officeDocument/2006/relationships/externalLinkPath" Target="/Users/aromo/Desktop/2024/SIF/FORMATOS%20IFT%20-%20&#211;RGANOS%20AUT&#211;NOMOS/PRESUPUESTALES/20_EAEPE%20-%20Clasificaci&#243;n%20por%20Objeto%20del%20Gasto%20(Cap&#237;tulo%20y%20Concept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AEPE_COG"/>
    </sheetNames>
    <sheetDataSet>
      <sheetData sheetId="0">
        <row r="81">
          <cell r="C81">
            <v>79891893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B1:K81"/>
  <sheetViews>
    <sheetView tabSelected="1" zoomScale="91" zoomScaleNormal="91" workbookViewId="0">
      <selection activeCell="H61" sqref="H61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8" t="s">
        <v>45</v>
      </c>
      <c r="C2" s="29"/>
      <c r="D2" s="29"/>
      <c r="E2" s="29"/>
      <c r="F2" s="29"/>
      <c r="G2" s="29"/>
      <c r="H2" s="30"/>
      <c r="I2" s="25" t="s">
        <v>0</v>
      </c>
      <c r="J2" s="26"/>
      <c r="K2" s="24"/>
    </row>
    <row r="3" spans="2:11" x14ac:dyDescent="0.25">
      <c r="B3" s="38" t="s">
        <v>1</v>
      </c>
      <c r="C3" s="39"/>
      <c r="D3" s="39"/>
      <c r="E3" s="39"/>
      <c r="F3" s="39"/>
      <c r="G3" s="39"/>
      <c r="H3" s="40"/>
    </row>
    <row r="4" spans="2:11" x14ac:dyDescent="0.25">
      <c r="B4" s="38" t="s">
        <v>2</v>
      </c>
      <c r="C4" s="39"/>
      <c r="D4" s="39"/>
      <c r="E4" s="39"/>
      <c r="F4" s="39"/>
      <c r="G4" s="39"/>
      <c r="H4" s="40"/>
    </row>
    <row r="5" spans="2:11" ht="15.75" thickBot="1" x14ac:dyDescent="0.3">
      <c r="B5" s="35" t="s">
        <v>46</v>
      </c>
      <c r="C5" s="36"/>
      <c r="D5" s="36"/>
      <c r="E5" s="36"/>
      <c r="F5" s="36"/>
      <c r="G5" s="36"/>
      <c r="H5" s="37"/>
    </row>
    <row r="6" spans="2:11" ht="15.75" thickBot="1" x14ac:dyDescent="0.3">
      <c r="B6" s="41" t="s">
        <v>3</v>
      </c>
      <c r="C6" s="31" t="s">
        <v>4</v>
      </c>
      <c r="D6" s="31"/>
      <c r="E6" s="31"/>
      <c r="F6" s="31"/>
      <c r="G6" s="32"/>
      <c r="H6" s="33" t="s">
        <v>5</v>
      </c>
    </row>
    <row r="7" spans="2:11" ht="24.75" thickBot="1" x14ac:dyDescent="0.3">
      <c r="B7" s="42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4"/>
    </row>
    <row r="8" spans="2:11" ht="16.5" customHeight="1" thickBot="1" x14ac:dyDescent="0.3">
      <c r="B8" s="43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79891893</v>
      </c>
      <c r="D10" s="8">
        <f>SUM(D11:D18)</f>
        <v>0</v>
      </c>
      <c r="E10" s="8">
        <f t="shared" ref="E10:E18" si="0">C10+D10</f>
        <v>79891893</v>
      </c>
      <c r="F10" s="8">
        <f>SUM(F11:F18)</f>
        <v>72329885.519999996</v>
      </c>
      <c r="G10" s="8">
        <f>SUM(G11:G18)</f>
        <v>72329885.519999996</v>
      </c>
      <c r="H10" s="8">
        <f t="shared" ref="H10:H18" si="1">E10-F10</f>
        <v>7562007.4800000042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thickBot="1" x14ac:dyDescent="0.3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ht="15.75" thickBot="1" x14ac:dyDescent="0.3">
      <c r="B18" s="12" t="s">
        <v>21</v>
      </c>
      <c r="C18" s="44">
        <f>+[1]EAEPE_COG!$C$81</f>
        <v>79891893</v>
      </c>
      <c r="D18" s="27">
        <v>0</v>
      </c>
      <c r="E18" s="45">
        <f t="shared" si="0"/>
        <v>79891893</v>
      </c>
      <c r="F18" s="27">
        <v>72329885.519999996</v>
      </c>
      <c r="G18" s="27">
        <f>+F18</f>
        <v>72329885.519999996</v>
      </c>
      <c r="H18" s="45">
        <f t="shared" si="1"/>
        <v>7562007.4800000042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0</v>
      </c>
      <c r="D20" s="8">
        <f>SUM(D21:D27)</f>
        <v>0</v>
      </c>
      <c r="E20" s="8">
        <f t="shared" ref="E20:E27" si="2">C20+D20</f>
        <v>0</v>
      </c>
      <c r="F20" s="8">
        <f>SUM(F21:F27)</f>
        <v>0</v>
      </c>
      <c r="G20" s="8">
        <f>SUM(G21:G27)</f>
        <v>0</v>
      </c>
      <c r="H20" s="8">
        <f t="shared" ref="H20:H27" si="3">E20-F20</f>
        <v>0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79891893</v>
      </c>
      <c r="D46" s="9">
        <f>SUM(D40,D29,D20,D10)</f>
        <v>0</v>
      </c>
      <c r="E46" s="9">
        <f>C46+D46</f>
        <v>79891893</v>
      </c>
      <c r="F46" s="9">
        <f>SUM(F40,F29,F10,F20)</f>
        <v>72329885.519999996</v>
      </c>
      <c r="G46" s="9">
        <f>SUM(G40,G29,G20,G10)</f>
        <v>72329885.519999996</v>
      </c>
      <c r="H46" s="9">
        <f>E46-F46</f>
        <v>7562007.4800000042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pans="2:8" s="23" customFormat="1" x14ac:dyDescent="0.25"/>
    <row r="50" spans="2:8" s="23" customFormat="1" x14ac:dyDescent="0.25">
      <c r="B50" s="46"/>
      <c r="C50" s="22"/>
      <c r="D50" s="22"/>
      <c r="E50" s="22"/>
      <c r="F50" s="22"/>
      <c r="G50" s="22"/>
      <c r="H50" s="46"/>
    </row>
    <row r="51" spans="2:8" s="23" customFormat="1" x14ac:dyDescent="0.25">
      <c r="B51" s="22" t="s">
        <v>47</v>
      </c>
      <c r="D51" s="22"/>
      <c r="E51" s="22" t="s">
        <v>48</v>
      </c>
      <c r="G51" s="47"/>
      <c r="H51" s="46"/>
    </row>
    <row r="52" spans="2:8" s="23" customFormat="1" x14ac:dyDescent="0.25">
      <c r="B52" s="22" t="s">
        <v>49</v>
      </c>
      <c r="D52" s="22"/>
      <c r="E52" s="22" t="s">
        <v>50</v>
      </c>
      <c r="G52" s="47"/>
      <c r="H52" s="46"/>
    </row>
    <row r="53" spans="2:8" s="23" customFormat="1" ht="18" customHeight="1" x14ac:dyDescent="0.25"/>
    <row r="54" spans="2:8" s="23" customFormat="1" x14ac:dyDescent="0.25"/>
    <row r="55" spans="2:8" s="23" customFormat="1" ht="15" customHeight="1" x14ac:dyDescent="0.25"/>
    <row r="56" spans="2:8" s="23" customFormat="1" ht="15" customHeight="1" x14ac:dyDescent="0.25"/>
    <row r="57" spans="2:8" s="23" customFormat="1" x14ac:dyDescent="0.25"/>
    <row r="58" spans="2:8" s="23" customFormat="1" x14ac:dyDescent="0.25"/>
    <row r="59" spans="2:8" s="23" customFormat="1" x14ac:dyDescent="0.25"/>
    <row r="60" spans="2:8" s="23" customFormat="1" x14ac:dyDescent="0.25"/>
    <row r="61" spans="2:8" s="23" customFormat="1" x14ac:dyDescent="0.25"/>
    <row r="62" spans="2:8" s="23" customFormat="1" x14ac:dyDescent="0.25"/>
    <row r="63" spans="2:8" s="23" customFormat="1" x14ac:dyDescent="0.25"/>
    <row r="64" spans="2:8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56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Alicia Romo</cp:lastModifiedBy>
  <cp:lastPrinted>2024-04-30T18:41:08Z</cp:lastPrinted>
  <dcterms:created xsi:type="dcterms:W3CDTF">2019-12-05T18:14:36Z</dcterms:created>
  <dcterms:modified xsi:type="dcterms:W3CDTF">2025-01-30T19:00:40Z</dcterms:modified>
</cp:coreProperties>
</file>